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<sst xmlns="http://schemas.openxmlformats.org/spreadsheetml/2006/main" count="89" uniqueCount="56">
  <si>
    <t>工事費内訳書</t>
  </si>
  <si>
    <t>住　　　　所</t>
  </si>
  <si>
    <t>商号又は名称</t>
  </si>
  <si>
    <t>代 表 者 名</t>
  </si>
  <si>
    <t>工 事 名</t>
  </si>
  <si>
    <t>Ｒ４那土　栩谷　那賀・木頭折宇　砂防工事（２）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</si>
  <si>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</si>
  <si>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</si>
  <si>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</si>
  <si>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</si>
  <si>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</si>
  <si>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</si>
  <si>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砂防堰堤</t>
  </si>
  <si>
    <t>式</t>
  </si>
  <si>
    <t>工場製作工</t>
  </si>
  <si>
    <t>鋼製堰堤製作工</t>
  </si>
  <si>
    <t>製作加工</t>
  </si>
  <si>
    <t>t</t>
  </si>
  <si>
    <t>工場純工事費</t>
  </si>
  <si>
    <t>（工場製作原価）</t>
  </si>
  <si>
    <t>鋼製堰堤工</t>
  </si>
  <si>
    <t>作業土工</t>
  </si>
  <si>
    <t>床掘り</t>
  </si>
  <si>
    <t>m3</t>
  </si>
  <si>
    <t>鋼製堰堤本体工</t>
  </si>
  <si>
    <t>鋼製ｽﾘｯﾄ設置組立</t>
  </si>
  <si>
    <t>ｱﾝｶｰﾎﾞﾙﾄ</t>
  </si>
  <si>
    <t>本</t>
  </si>
  <si>
    <t>ｹﾐｶﾙｱﾝｶｰ</t>
  </si>
  <si>
    <t xml:space="preserve">ｺﾝｸﾘｰﾄ削孔　</t>
  </si>
  <si>
    <t>孔</t>
  </si>
  <si>
    <t xml:space="preserve">足場　</t>
  </si>
  <si>
    <t>掛m2</t>
  </si>
  <si>
    <t>仮設工</t>
  </si>
  <si>
    <t>工事用道路工</t>
  </si>
  <si>
    <t>工事用道路盛土
　撤去</t>
  </si>
  <si>
    <t>整地　
　仮置き場</t>
  </si>
  <si>
    <t>土留･仮締切工</t>
  </si>
  <si>
    <t>土のう
　大型</t>
  </si>
  <si>
    <t>袋</t>
  </si>
  <si>
    <t>大型土のう運搬
　現場→仮置き場</t>
  </si>
  <si>
    <t>廃ﾌﾟﾗｽﾁｯｸ処分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</si>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</sst>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4.5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/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G14</f>
      </c>
      <c r="I15" s="17" t="n">
        <v>6.0</v>
      </c>
      <c r="J15" s="18"/>
    </row>
    <row r="16" ht="42.0" customHeight="true">
      <c r="A16" s="10" t="s">
        <v>12</v>
      </c>
      <c r="B16" s="11"/>
      <c r="C16" s="11"/>
      <c r="D16" s="11"/>
      <c r="E16" s="12" t="s">
        <v>13</v>
      </c>
      <c r="F16" s="13" t="n">
        <v>1.0</v>
      </c>
      <c r="G16" s="15">
        <f>G17+G26</f>
      </c>
      <c r="I16" s="17" t="n">
        <v>7.0</v>
      </c>
      <c r="J16" s="18" t="n">
        <v>1.0</v>
      </c>
    </row>
    <row r="17" ht="42.0" customHeight="true">
      <c r="A17" s="10"/>
      <c r="B17" s="11" t="s">
        <v>20</v>
      </c>
      <c r="C17" s="11"/>
      <c r="D17" s="11"/>
      <c r="E17" s="12" t="s">
        <v>13</v>
      </c>
      <c r="F17" s="13" t="n">
        <v>1.0</v>
      </c>
      <c r="G17" s="15">
        <f>G18+G20</f>
      </c>
      <c r="I17" s="17" t="n">
        <v>8.0</v>
      </c>
      <c r="J17" s="18" t="n">
        <v>2.0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23</v>
      </c>
      <c r="F19" s="13" t="n">
        <v>30.0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G21+G22+G23+G24+G25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4" t="n">
        <v>4.5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27</v>
      </c>
      <c r="F22" s="13" t="n">
        <v>48.0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28</v>
      </c>
      <c r="E23" s="12" t="s">
        <v>27</v>
      </c>
      <c r="F23" s="13" t="n">
        <v>48.0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29</v>
      </c>
      <c r="E24" s="12" t="s">
        <v>30</v>
      </c>
      <c r="F24" s="13" t="n">
        <v>48.0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32</v>
      </c>
      <c r="F25" s="13" t="n">
        <v>58.0</v>
      </c>
      <c r="G25" s="16"/>
      <c r="I25" s="17" t="n">
        <v>16.0</v>
      </c>
      <c r="J25" s="18" t="n">
        <v>4.0</v>
      </c>
    </row>
    <row r="26" ht="42.0" customHeight="true">
      <c r="A26" s="10"/>
      <c r="B26" s="11" t="s">
        <v>33</v>
      </c>
      <c r="C26" s="11"/>
      <c r="D26" s="11"/>
      <c r="E26" s="12" t="s">
        <v>13</v>
      </c>
      <c r="F26" s="13" t="n">
        <v>1.0</v>
      </c>
      <c r="G26" s="15">
        <f>G27+G30+G35</f>
      </c>
      <c r="I26" s="17" t="n">
        <v>17.0</v>
      </c>
      <c r="J26" s="18" t="n">
        <v>2.0</v>
      </c>
    </row>
    <row r="27" ht="42.0" customHeight="true">
      <c r="A27" s="10"/>
      <c r="B27" s="11"/>
      <c r="C27" s="11" t="s">
        <v>34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35</v>
      </c>
      <c r="E28" s="12" t="s">
        <v>23</v>
      </c>
      <c r="F28" s="13" t="n">
        <v>520.0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36</v>
      </c>
      <c r="E29" s="12" t="s">
        <v>23</v>
      </c>
      <c r="F29" s="13" t="n">
        <v>520.0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G31+G32+G33+G34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39</v>
      </c>
      <c r="F31" s="13" t="n">
        <v>436.0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40</v>
      </c>
      <c r="E32" s="12" t="s">
        <v>23</v>
      </c>
      <c r="F32" s="13" t="n">
        <v>440.0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23</v>
      </c>
      <c r="F33" s="13" t="n">
        <v>440.0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17</v>
      </c>
      <c r="F34" s="14" t="n">
        <v>0.87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42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43</v>
      </c>
      <c r="E36" s="12" t="s">
        <v>44</v>
      </c>
      <c r="F36" s="13" t="n">
        <v>20.0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43</v>
      </c>
      <c r="E37" s="12" t="s">
        <v>44</v>
      </c>
      <c r="F37" s="13" t="n">
        <v>20.0</v>
      </c>
      <c r="G37" s="16"/>
      <c r="I37" s="17" t="n">
        <v>28.0</v>
      </c>
      <c r="J37" s="18" t="n">
        <v>4.0</v>
      </c>
    </row>
    <row r="38" ht="42.0" customHeight="true">
      <c r="A38" s="10" t="s">
        <v>45</v>
      </c>
      <c r="B38" s="11"/>
      <c r="C38" s="11"/>
      <c r="D38" s="11"/>
      <c r="E38" s="12" t="s">
        <v>13</v>
      </c>
      <c r="F38" s="13" t="n">
        <v>1.0</v>
      </c>
      <c r="G38" s="15">
        <f>G17+G26</f>
      </c>
      <c r="I38" s="17" t="n">
        <v>29.0</v>
      </c>
      <c r="J38" s="18" t="n">
        <v>20.0</v>
      </c>
    </row>
    <row r="39" ht="42.0" customHeight="true">
      <c r="A39" s="10" t="s">
        <v>46</v>
      </c>
      <c r="B39" s="11"/>
      <c r="C39" s="11"/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200.0</v>
      </c>
    </row>
    <row r="40" ht="42.0" customHeight="true">
      <c r="A40" s="10"/>
      <c r="B40" s="11" t="s">
        <v>47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48</v>
      </c>
      <c r="B41" s="11"/>
      <c r="C41" s="11"/>
      <c r="D41" s="11"/>
      <c r="E41" s="12" t="s">
        <v>13</v>
      </c>
      <c r="F41" s="13" t="n">
        <v>1.0</v>
      </c>
      <c r="G41" s="15">
        <f>G38+G39</f>
      </c>
      <c r="I41" s="17" t="n">
        <v>32.0</v>
      </c>
      <c r="J41" s="18"/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50</v>
      </c>
      <c r="B43" s="11"/>
      <c r="C43" s="11"/>
      <c r="D43" s="11"/>
      <c r="E43" s="12" t="s">
        <v>13</v>
      </c>
      <c r="F43" s="13" t="n">
        <v>1.0</v>
      </c>
      <c r="G43" s="15">
        <f>G38+G39+G42</f>
      </c>
      <c r="I43" s="17" t="n">
        <v>34.0</v>
      </c>
      <c r="J43" s="18"/>
    </row>
    <row r="44" ht="42.0" customHeight="true">
      <c r="A44" s="10" t="s">
        <v>51</v>
      </c>
      <c r="B44" s="11"/>
      <c r="C44" s="11"/>
      <c r="D44" s="11"/>
      <c r="E44" s="12" t="s">
        <v>13</v>
      </c>
      <c r="F44" s="13" t="n">
        <v>1.0</v>
      </c>
      <c r="G44" s="15">
        <f>G15+G38+G39+G42</f>
      </c>
      <c r="I44" s="17" t="n">
        <v>35.0</v>
      </c>
      <c r="J44" s="18"/>
    </row>
    <row r="45" ht="42.0" customHeight="true">
      <c r="A45" s="10"/>
      <c r="B45" s="11" t="s">
        <v>52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220.0</v>
      </c>
    </row>
    <row r="46" ht="42.0" customHeight="true">
      <c r="A46" s="10" t="s">
        <v>53</v>
      </c>
      <c r="B46" s="11"/>
      <c r="C46" s="11"/>
      <c r="D46" s="11"/>
      <c r="E46" s="12" t="s">
        <v>13</v>
      </c>
      <c r="F46" s="13" t="n">
        <v>1.0</v>
      </c>
      <c r="G46" s="15">
        <f>G44+G45</f>
      </c>
      <c r="I46" s="17" t="n">
        <v>37.0</v>
      </c>
      <c r="J46" s="18" t="n">
        <v>30.0</v>
      </c>
    </row>
    <row r="47" ht="42.0" customHeight="true">
      <c r="A47" s="19" t="s">
        <v>54</v>
      </c>
      <c r="B47" s="20"/>
      <c r="C47" s="20"/>
      <c r="D47" s="20"/>
      <c r="E47" s="21" t="s">
        <v>55</v>
      </c>
      <c r="F47" s="22" t="s">
        <v>55</v>
      </c>
      <c r="G47" s="24">
        <f>G46</f>
      </c>
      <c r="I47" s="26" t="n">
        <v>38.0</v>
      </c>
      <c r="J4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A16:D16"/>
    <mergeCell ref="B17:D17"/>
    <mergeCell ref="C18:D18"/>
    <mergeCell ref="D19"/>
    <mergeCell ref="C20:D20"/>
    <mergeCell ref="D21"/>
    <mergeCell ref="D22"/>
    <mergeCell ref="D23"/>
    <mergeCell ref="D24"/>
    <mergeCell ref="D25"/>
    <mergeCell ref="B26:D26"/>
    <mergeCell ref="C27:D27"/>
    <mergeCell ref="D28"/>
    <mergeCell ref="D29"/>
    <mergeCell ref="C30:D30"/>
    <mergeCell ref="D31"/>
    <mergeCell ref="D32"/>
    <mergeCell ref="D33"/>
    <mergeCell ref="D34"/>
    <mergeCell ref="C35:D35"/>
    <mergeCell ref="D36"/>
    <mergeCell ref="D37"/>
    <mergeCell ref="A38:D38"/>
    <mergeCell ref="A39:D39"/>
    <mergeCell ref="B40:D40"/>
    <mergeCell ref="A41:D41"/>
    <mergeCell ref="B42:D42"/>
    <mergeCell ref="A43:D43"/>
    <mergeCell ref="A44:D44"/>
    <mergeCell ref="B45:D45"/>
    <mergeCell ref="A46:D46"/>
    <mergeCell ref="A47:D4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2023-03-01T00:23:52Z</dcterms:created>
  <dc:creator>Apache POI</dc:creator>
</cp:coreProperties>
</file>